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декабрь\"/>
    </mc:Choice>
  </mc:AlternateContent>
  <xr:revisionPtr revIDLastSave="0" documentId="13_ncr:1_{08C39351-87E5-4706-9F5B-C1DE4A55CC3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J23" i="1"/>
  <c r="I23" i="1"/>
  <c r="I24" i="1"/>
  <c r="H23" i="1"/>
  <c r="G23" i="1"/>
  <c r="G24" i="1"/>
  <c r="F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3" i="1"/>
  <c r="J13" i="1"/>
  <c r="J24" i="1" s="1"/>
  <c r="J196" i="1" s="1"/>
  <c r="I13" i="1"/>
  <c r="H13" i="1"/>
  <c r="H24" i="1" s="1"/>
  <c r="G13" i="1"/>
  <c r="F13" i="1"/>
  <c r="F24" i="1" s="1"/>
  <c r="F196" i="1" s="1"/>
  <c r="L196" i="1" l="1"/>
  <c r="G196" i="1"/>
  <c r="H196" i="1"/>
  <c r="I196" i="1"/>
</calcChain>
</file>

<file path=xl/sharedStrings.xml><?xml version="1.0" encoding="utf-8"?>
<sst xmlns="http://schemas.openxmlformats.org/spreadsheetml/2006/main" count="191" uniqueCount="46">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</sst>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H3" sqref="H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8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28</v>
      </c>
      <c r="I3" s="7">
        <v>12</v>
      </c>
      <c r="J3" s="41">
        <v>2024</v>
      </c>
      <c r="K3" s="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2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3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4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4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4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4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4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4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5"/>
      <c r="L13" s="30">
        <f>SUM(L6:L12)</f>
        <v>0</v>
      </c>
    </row>
    <row r="14" spans="1:12" ht="15">
      <c r="A14" s="31">
        <v>4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4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4">
        <v>110</v>
      </c>
      <c r="L15" s="46">
        <v>21.78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4"/>
      <c r="L16" s="46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4"/>
      <c r="L17" s="46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4">
        <v>21</v>
      </c>
      <c r="L18" s="46">
        <v>7.04</v>
      </c>
    </row>
    <row r="19" spans="1:12" ht="15">
      <c r="A19" s="18"/>
      <c r="B19" s="19"/>
      <c r="C19" s="20"/>
      <c r="D19" s="24" t="s">
        <v>38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4"/>
      <c r="L19" s="46">
        <v>3.8</v>
      </c>
    </row>
    <row r="20" spans="1:12" ht="15">
      <c r="A20" s="18"/>
      <c r="B20" s="19"/>
      <c r="C20" s="20"/>
      <c r="D20" s="24" t="s">
        <v>39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4"/>
      <c r="L20" s="46">
        <v>2.8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4">
        <v>27</v>
      </c>
      <c r="L21" s="46">
        <v>5.7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4"/>
      <c r="L22" s="23">
        <v>23.45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5"/>
      <c r="L23" s="30">
        <f>SUM(L14:L22)</f>
        <v>64.569999999999993</v>
      </c>
    </row>
    <row r="24" spans="1:12" ht="15">
      <c r="A24" s="34">
        <v>4</v>
      </c>
      <c r="B24" s="35">
        <v>10</v>
      </c>
      <c r="C24" s="50" t="s">
        <v>40</v>
      </c>
      <c r="D24" s="51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64.569999999999993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3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4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4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4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4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4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4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5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4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4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4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4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4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4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4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4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4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5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0" t="s">
        <v>40</v>
      </c>
      <c r="D43" s="51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3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4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4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4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4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4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4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5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4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4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4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4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4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4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4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4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4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5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0" t="s">
        <v>40</v>
      </c>
      <c r="D62" s="51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3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4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4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4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4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4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4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5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4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4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4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4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4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4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4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4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4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5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0" t="s">
        <v>40</v>
      </c>
      <c r="D81" s="51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3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4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4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4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4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4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4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5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4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4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4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4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4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4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4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4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4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5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0" t="s">
        <v>40</v>
      </c>
      <c r="D100" s="51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3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4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4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4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4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4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4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5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4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4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4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4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4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4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4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4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4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5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0" t="s">
        <v>40</v>
      </c>
      <c r="D119" s="51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3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4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4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4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4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4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4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5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4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4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4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4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4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4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4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4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4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5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0" t="s">
        <v>40</v>
      </c>
      <c r="D138" s="51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3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4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4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4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4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4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4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5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4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4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4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4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4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4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4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4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4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5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0" t="s">
        <v>40</v>
      </c>
      <c r="D157" s="51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3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4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4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4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4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4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4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5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4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4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4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4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4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4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4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4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4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5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0" t="s">
        <v>40</v>
      </c>
      <c r="D176" s="51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3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4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4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4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4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4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4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5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4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4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4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4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4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4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4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4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4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5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0" t="s">
        <v>40</v>
      </c>
      <c r="D195" s="51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7"/>
      <c r="B196" s="48"/>
      <c r="C196" s="55" t="s">
        <v>41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680</v>
      </c>
      <c r="G196" s="49">
        <f>(G24+G43+G62+G81+G100+G119+G138+G157+G176+G195)/(IF(G24=0,0,1)+IF(G43=0,0,1)+IF(G62=0,0,1)+IF(G81=0,0,1)+IF(G100=0,0,1)+IF(G119=0,0,1)+IF(G138=0,0,1)+IF(G157=0,0,1)+IF(G176=0,0,1)+IF(G195=0,0,1))</f>
        <v>19.98</v>
      </c>
      <c r="H196" s="49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49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49">
        <f>(J24+J43+J62+J81+J100+J119+J138+J157+J176+J195)/(IF(J24=0,0,1)+IF(J43=0,0,1)+IF(J62=0,0,1)+IF(J81=0,0,1)+IF(J100=0,0,1)+IF(J119=0,0,1)+IF(J138=0,0,1)+IF(J157=0,0,1)+IF(J176=0,0,1)+IF(J195=0,0,1))</f>
        <v>646.1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64.569999999999993</v>
      </c>
    </row>
  </sheetData>
  <mergeCells count="14"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Игнатьев Дмитрий</cp:lastModifiedBy>
  <dcterms:created xsi:type="dcterms:W3CDTF">2022-05-16T14:23:00Z</dcterms:created>
  <dcterms:modified xsi:type="dcterms:W3CDTF">2024-12-27T15:31:23Z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