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<sst xmlns="http://schemas.openxmlformats.org/spreadsheetml/2006/main" count="198" uniqueCount="48">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</sst>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#\ ##0.00"/>
    <numFmt numFmtId="178" formatCode="_-* #\.##0_-;\-* #\.##0_-;_-* &quot;-&quot;_-;_-@_-"/>
    <numFmt numFmtId="179" formatCode="_-* #\.##0.00\ &quot;₽&quot;_-;\-* #\.##0.00\ &quot;₽&quot;_-;_-* \-??\ &quot;₽&quot;_-;_-@_-"/>
    <numFmt numFmtId="180" formatCode="_-* #\.##0\ &quot;₽&quot;_-;\-* #\.##0\ &quot;₽&quot;_-;_-* \-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2" borderId="3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1" borderId="2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21" borderId="30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6</v>
      </c>
      <c r="I3" s="10">
        <v>5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7.9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58.47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6.49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93.1</v>
      </c>
      <c r="K18" s="50">
        <v>585</v>
      </c>
      <c r="L18" s="52">
        <v>6.49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21.7</v>
      </c>
      <c r="H23" s="33">
        <f>SUM(H14:H22)</f>
        <v>23</v>
      </c>
      <c r="I23" s="33">
        <f>SUM(I14:I22)</f>
        <v>137.6</v>
      </c>
      <c r="J23" s="33">
        <f>SUM(J14:J22)</f>
        <v>811.1</v>
      </c>
      <c r="K23" s="51"/>
      <c r="L23" s="33">
        <f>SUM(L14:L22)</f>
        <v>96.65</v>
      </c>
    </row>
    <row r="24" ht="13.5" spans="1:12">
      <c r="A24" s="37">
        <v>2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21.7</v>
      </c>
      <c r="H24" s="42">
        <f>H13+H23</f>
        <v>23</v>
      </c>
      <c r="I24" s="42">
        <f>I13+I23</f>
        <v>137.6</v>
      </c>
      <c r="J24" s="42">
        <f>J13+J23</f>
        <v>811.1</v>
      </c>
      <c r="K24" s="42"/>
      <c r="L24" s="42">
        <f>L13+L23</f>
        <v>96.65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137.6</v>
      </c>
      <c r="J196" s="56">
        <f>(J24+J43+J62+J81+J100+J119+J138+J157+J176+J195)/(IF(J24=0,0,1)+IF(J43=0,0,1)+IF(J62=0,0,1)+IF(J81=0,0,1)+IF(J100=0,0,1)+IF(J119=0,0,1)+IF(J138=0,0,1)+IF(J157=0,0,1)+IF(J176=0,0,1)+IF(J195=0,0,1))</f>
        <v>811.1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96.65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2024-05-03T11:20:34Z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